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11760"/>
  </bookViews>
  <sheets>
    <sheet name="Sheet1" sheetId="13" r:id="rId1"/>
    <sheet name="January" sheetId="1" r:id="rId2"/>
    <sheet name="February" sheetId="2" r:id="rId3"/>
    <sheet name="March" sheetId="3" r:id="rId4"/>
    <sheet name="April " sheetId="4" r:id="rId5"/>
    <sheet name="May" sheetId="5" r:id="rId6"/>
    <sheet name="June" sheetId="6" r:id="rId7"/>
    <sheet name="July" sheetId="7" r:id="rId8"/>
    <sheet name="August" sheetId="8" r:id="rId9"/>
    <sheet name="September" sheetId="9" r:id="rId10"/>
    <sheet name="October" sheetId="10" r:id="rId11"/>
    <sheet name="November" sheetId="11" r:id="rId12"/>
    <sheet name="December" sheetId="12" r:id="rId13"/>
  </sheets>
  <calcPr calcId="171027"/>
</workbook>
</file>

<file path=xl/calcChain.xml><?xml version="1.0" encoding="utf-8"?>
<calcChain xmlns="http://schemas.openxmlformats.org/spreadsheetml/2006/main">
  <c r="N33" i="13" l="1"/>
  <c r="N38" i="13" s="1"/>
  <c r="M33" i="13"/>
  <c r="M38" i="13" s="1"/>
  <c r="L33" i="13"/>
  <c r="L38" i="13" s="1"/>
  <c r="K33" i="13"/>
  <c r="K38" i="13" s="1"/>
  <c r="J33" i="13"/>
  <c r="J38" i="13" s="1"/>
  <c r="I33" i="13"/>
  <c r="I38" i="13" s="1"/>
  <c r="H33" i="13"/>
  <c r="H38" i="13" s="1"/>
  <c r="G33" i="13"/>
  <c r="G38" i="13" s="1"/>
  <c r="F33" i="13"/>
  <c r="F38" i="13" s="1"/>
  <c r="E33" i="13"/>
  <c r="E38" i="13" s="1"/>
  <c r="D33" i="13"/>
  <c r="D38" i="13" s="1"/>
  <c r="C33" i="13"/>
  <c r="C38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O38" i="13" l="1"/>
  <c r="O18" i="13"/>
</calcChain>
</file>

<file path=xl/sharedStrings.xml><?xml version="1.0" encoding="utf-8"?>
<sst xmlns="http://schemas.openxmlformats.org/spreadsheetml/2006/main" count="159" uniqueCount="34">
  <si>
    <t>NAME</t>
  </si>
  <si>
    <t xml:space="preserve">ID </t>
  </si>
  <si>
    <t>Seasonal</t>
  </si>
  <si>
    <t>Hours Scheduled to Work</t>
  </si>
  <si>
    <t>Status</t>
  </si>
  <si>
    <t>Month</t>
  </si>
  <si>
    <t>Jan</t>
  </si>
  <si>
    <t>Feb</t>
  </si>
  <si>
    <t>Mar</t>
  </si>
  <si>
    <t>April</t>
  </si>
  <si>
    <t>May</t>
  </si>
  <si>
    <t>Jun</t>
  </si>
  <si>
    <t>Jul</t>
  </si>
  <si>
    <t>Aug</t>
  </si>
  <si>
    <t>Sep</t>
  </si>
  <si>
    <t>Oct</t>
  </si>
  <si>
    <t>Nov</t>
  </si>
  <si>
    <t>Dec</t>
  </si>
  <si>
    <t>Count</t>
  </si>
  <si>
    <t xml:space="preserve">Step 2: Number of full-time equivalents (including seasonal workers) for each calendar month in the preceding calendar year </t>
  </si>
  <si>
    <t>Hours</t>
  </si>
  <si>
    <t>Avg.</t>
  </si>
  <si>
    <t>FTE Count</t>
  </si>
  <si>
    <t>PTE (/120)</t>
  </si>
  <si>
    <t>ALE DETERMINATION</t>
  </si>
  <si>
    <t>SEASONAL RELIEF if applicable</t>
  </si>
  <si>
    <t>Hours – Add hours for part-time employees. Do not exceed 120 hours for a single employee.</t>
  </si>
  <si>
    <t xml:space="preserve">Step 3: Add the number of FTEs (Step 1) and FTE-equivalents (Step 2) ; divide that number by 12 to calculate average number of employees. </t>
  </si>
  <si>
    <t>Step 1b: Number of non-seasonal full-time workers (FTEs) for each calendar month in the preceding calendar year. Exclude seasonal workers.</t>
  </si>
  <si>
    <t>Step 2b: Number of non-seasonal FTE-equivalents for each calendar month in the preceding calendar year. Exclude seasonal workers.</t>
  </si>
  <si>
    <t>Hours – Add hours for non-FTE employees. Do not exceed 120 hours for a single employee.</t>
  </si>
  <si>
    <t xml:space="preserve">Step 3b: Add the number of FTEs (Step 1b) and FTE-equivalents (Step 2b); divide that number by 12 to calculate average number of employees. </t>
  </si>
  <si>
    <t>Note: Calculations that do not result in a whole number will be rounded to the next lowest whole number.  For example 47.5 would be reflected as 47.</t>
  </si>
  <si>
    <t>Step 1: Number of FTE for each calendar month in the preceding calendar year. Include seasonal workers.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</si>
</sst>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Normal="100" workbookViewId="0">
      <selection activeCell="C9" sqref="C9"/>
    </sheetView>
  </sheetViews>
  <sheetFormatPr defaultRowHeight="15" x14ac:dyDescent="0.25"/>
  <sheetData>
    <row r="1" spans="1:14" x14ac:dyDescent="0.25">
      <c r="A1" s="2" t="s">
        <v>24</v>
      </c>
      <c r="B1" s="3"/>
      <c r="C1" s="3"/>
    </row>
    <row r="2" spans="1:14" x14ac:dyDescent="0.25">
      <c r="A2" s="1" t="s">
        <v>32</v>
      </c>
      <c r="B2" s="1"/>
      <c r="C2" s="1"/>
      <c r="D2" s="1"/>
      <c r="E2" s="1"/>
      <c r="F2" s="1"/>
      <c r="G2" s="1"/>
      <c r="H2" s="1"/>
      <c r="I2" s="1"/>
    </row>
    <row r="3" spans="1:14" x14ac:dyDescent="0.25">
      <c r="A3" s="1" t="s">
        <v>33</v>
      </c>
      <c r="B3" s="1"/>
      <c r="C3" s="1"/>
      <c r="D3" s="1"/>
      <c r="E3" s="1"/>
      <c r="F3" s="1"/>
      <c r="G3" s="1"/>
      <c r="H3" s="1"/>
      <c r="I3" s="1"/>
    </row>
    <row r="5" spans="1:14" x14ac:dyDescent="0.25"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  <c r="J5" t="s">
        <v>13</v>
      </c>
      <c r="K5" t="s">
        <v>14</v>
      </c>
      <c r="L5" t="s">
        <v>15</v>
      </c>
      <c r="M5" t="s">
        <v>16</v>
      </c>
      <c r="N5" t="s">
        <v>17</v>
      </c>
    </row>
    <row r="6" spans="1:14" x14ac:dyDescent="0.25">
      <c r="B6" t="s">
        <v>18</v>
      </c>
    </row>
    <row r="8" spans="1:14" x14ac:dyDescent="0.25">
      <c r="A8" t="s">
        <v>19</v>
      </c>
    </row>
    <row r="9" spans="1:14" x14ac:dyDescent="0.25">
      <c r="B9" t="s">
        <v>26</v>
      </c>
    </row>
    <row r="11" spans="1:14" x14ac:dyDescent="0.25">
      <c r="B11" t="s">
        <v>5</v>
      </c>
      <c r="C11" t="s">
        <v>6</v>
      </c>
      <c r="D11" t="s">
        <v>7</v>
      </c>
      <c r="E11" t="s">
        <v>8</v>
      </c>
      <c r="F11" t="s">
        <v>9</v>
      </c>
      <c r="G11" t="s">
        <v>10</v>
      </c>
      <c r="H11" t="s">
        <v>11</v>
      </c>
      <c r="I11" t="s">
        <v>12</v>
      </c>
      <c r="J11" t="s">
        <v>13</v>
      </c>
      <c r="K11" t="s">
        <v>14</v>
      </c>
      <c r="L11" t="s">
        <v>15</v>
      </c>
      <c r="M11" t="s">
        <v>16</v>
      </c>
      <c r="N11" t="s">
        <v>17</v>
      </c>
    </row>
    <row r="12" spans="1:14" x14ac:dyDescent="0.25">
      <c r="B12" t="s">
        <v>20</v>
      </c>
    </row>
    <row r="13" spans="1:14" x14ac:dyDescent="0.25">
      <c r="B13" t="s">
        <v>23</v>
      </c>
      <c r="C13">
        <f>C12/120</f>
        <v>0</v>
      </c>
      <c r="D13">
        <f t="shared" ref="D13:N13" si="0">D12/120</f>
        <v>0</v>
      </c>
      <c r="E13">
        <f t="shared" si="0"/>
        <v>0</v>
      </c>
      <c r="F13">
        <f t="shared" si="0"/>
        <v>0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  <c r="L13">
        <f t="shared" si="0"/>
        <v>0</v>
      </c>
      <c r="M13">
        <f t="shared" si="0"/>
        <v>0</v>
      </c>
      <c r="N13">
        <f t="shared" si="0"/>
        <v>0</v>
      </c>
    </row>
    <row r="15" spans="1:14" x14ac:dyDescent="0.25">
      <c r="A15" t="s">
        <v>27</v>
      </c>
    </row>
    <row r="17" spans="1:15" x14ac:dyDescent="0.25">
      <c r="B17" t="s">
        <v>5</v>
      </c>
      <c r="C17" t="s">
        <v>6</v>
      </c>
      <c r="D17" t="s">
        <v>7</v>
      </c>
      <c r="E17" t="s">
        <v>8</v>
      </c>
      <c r="F17" t="s">
        <v>9</v>
      </c>
      <c r="G17" t="s">
        <v>10</v>
      </c>
      <c r="H17" t="s">
        <v>11</v>
      </c>
      <c r="I17" t="s">
        <v>12</v>
      </c>
      <c r="J17" t="s">
        <v>13</v>
      </c>
      <c r="K17" t="s">
        <v>14</v>
      </c>
      <c r="L17" t="s">
        <v>15</v>
      </c>
      <c r="M17" t="s">
        <v>16</v>
      </c>
      <c r="N17" t="s">
        <v>17</v>
      </c>
      <c r="O17" t="s">
        <v>21</v>
      </c>
    </row>
    <row r="18" spans="1:15" x14ac:dyDescent="0.25">
      <c r="B18" t="s">
        <v>22</v>
      </c>
      <c r="C18">
        <f>C6+C13</f>
        <v>0</v>
      </c>
      <c r="D18">
        <f>D6+D13</f>
        <v>0</v>
      </c>
      <c r="E18">
        <f t="shared" ref="E18:N18" si="1">E6+E13</f>
        <v>0</v>
      </c>
      <c r="F18">
        <f t="shared" si="1"/>
        <v>0</v>
      </c>
      <c r="G18">
        <f t="shared" si="1"/>
        <v>0</v>
      </c>
      <c r="H18">
        <f t="shared" si="1"/>
        <v>0</v>
      </c>
      <c r="I18">
        <f t="shared" si="1"/>
        <v>0</v>
      </c>
      <c r="J18">
        <f t="shared" si="1"/>
        <v>0</v>
      </c>
      <c r="K18">
        <f t="shared" si="1"/>
        <v>0</v>
      </c>
      <c r="L18">
        <f t="shared" si="1"/>
        <v>0</v>
      </c>
      <c r="M18">
        <f t="shared" si="1"/>
        <v>0</v>
      </c>
      <c r="N18">
        <f t="shared" si="1"/>
        <v>0</v>
      </c>
      <c r="O18">
        <f>(C18+D18+E18+F18+G18+H18+I18+J18+K18+L18+M18+N18)/12</f>
        <v>0</v>
      </c>
    </row>
    <row r="21" spans="1:15" x14ac:dyDescent="0.25">
      <c r="A21" s="2" t="s">
        <v>25</v>
      </c>
      <c r="B21" s="2"/>
      <c r="C21" s="2"/>
    </row>
    <row r="23" spans="1:15" x14ac:dyDescent="0.25">
      <c r="A23" t="s">
        <v>28</v>
      </c>
    </row>
    <row r="25" spans="1:15" x14ac:dyDescent="0.25">
      <c r="B25" t="s">
        <v>5</v>
      </c>
      <c r="C25" t="s">
        <v>6</v>
      </c>
      <c r="D25" t="s">
        <v>7</v>
      </c>
      <c r="E25" t="s">
        <v>8</v>
      </c>
      <c r="F25" t="s">
        <v>9</v>
      </c>
      <c r="G25" t="s">
        <v>10</v>
      </c>
      <c r="H25" t="s">
        <v>11</v>
      </c>
      <c r="I25" t="s">
        <v>12</v>
      </c>
      <c r="J25" t="s">
        <v>13</v>
      </c>
      <c r="K25" t="s">
        <v>14</v>
      </c>
      <c r="L25" t="s">
        <v>15</v>
      </c>
      <c r="M25" t="s">
        <v>16</v>
      </c>
      <c r="N25" t="s">
        <v>17</v>
      </c>
    </row>
    <row r="26" spans="1:15" x14ac:dyDescent="0.25">
      <c r="B26" t="s">
        <v>18</v>
      </c>
    </row>
    <row r="28" spans="1:15" x14ac:dyDescent="0.25">
      <c r="A28" t="s">
        <v>29</v>
      </c>
    </row>
    <row r="29" spans="1:15" x14ac:dyDescent="0.25">
      <c r="B29" t="s">
        <v>30</v>
      </c>
    </row>
    <row r="31" spans="1:15" x14ac:dyDescent="0.25">
      <c r="B31" t="s">
        <v>5</v>
      </c>
      <c r="C31" t="s">
        <v>6</v>
      </c>
      <c r="D31" t="s">
        <v>7</v>
      </c>
      <c r="E31" t="s">
        <v>8</v>
      </c>
      <c r="F31" t="s">
        <v>9</v>
      </c>
      <c r="G31" t="s">
        <v>10</v>
      </c>
      <c r="H31" t="s">
        <v>11</v>
      </c>
      <c r="I31" t="s">
        <v>12</v>
      </c>
      <c r="J31" t="s">
        <v>13</v>
      </c>
      <c r="K31" t="s">
        <v>14</v>
      </c>
      <c r="L31" t="s">
        <v>15</v>
      </c>
      <c r="M31" t="s">
        <v>16</v>
      </c>
      <c r="N31" t="s">
        <v>17</v>
      </c>
    </row>
    <row r="32" spans="1:15" x14ac:dyDescent="0.25">
      <c r="B32" t="s">
        <v>20</v>
      </c>
    </row>
    <row r="33" spans="1:15" x14ac:dyDescent="0.25">
      <c r="B33" t="s">
        <v>23</v>
      </c>
      <c r="C33">
        <f>C32/120</f>
        <v>0</v>
      </c>
      <c r="D33">
        <f t="shared" ref="D33" si="2">D32/120</f>
        <v>0</v>
      </c>
      <c r="E33">
        <f t="shared" ref="E33" si="3">E32/120</f>
        <v>0</v>
      </c>
      <c r="F33">
        <f t="shared" ref="F33" si="4">F32/120</f>
        <v>0</v>
      </c>
      <c r="G33">
        <f t="shared" ref="G33" si="5">G32/120</f>
        <v>0</v>
      </c>
      <c r="H33">
        <f t="shared" ref="H33" si="6">H32/120</f>
        <v>0</v>
      </c>
      <c r="I33">
        <f t="shared" ref="I33" si="7">I32/120</f>
        <v>0</v>
      </c>
      <c r="J33">
        <f t="shared" ref="J33" si="8">J32/120</f>
        <v>0</v>
      </c>
      <c r="K33">
        <f t="shared" ref="K33" si="9">K32/120</f>
        <v>0</v>
      </c>
      <c r="L33">
        <f t="shared" ref="L33" si="10">L32/120</f>
        <v>0</v>
      </c>
      <c r="M33">
        <f t="shared" ref="M33" si="11">M32/120</f>
        <v>0</v>
      </c>
      <c r="N33">
        <f t="shared" ref="N33" si="12">N32/120</f>
        <v>0</v>
      </c>
    </row>
    <row r="35" spans="1:15" x14ac:dyDescent="0.25">
      <c r="A35" t="s">
        <v>31</v>
      </c>
    </row>
    <row r="37" spans="1:15" x14ac:dyDescent="0.25">
      <c r="B37" t="s">
        <v>5</v>
      </c>
      <c r="C37" t="s">
        <v>6</v>
      </c>
      <c r="D37" t="s">
        <v>7</v>
      </c>
      <c r="E37" t="s">
        <v>8</v>
      </c>
      <c r="F37" t="s">
        <v>9</v>
      </c>
      <c r="G37" t="s">
        <v>10</v>
      </c>
      <c r="H37" t="s">
        <v>11</v>
      </c>
      <c r="I37" t="s">
        <v>12</v>
      </c>
      <c r="J37" t="s">
        <v>13</v>
      </c>
      <c r="K37" t="s">
        <v>14</v>
      </c>
      <c r="L37" t="s">
        <v>15</v>
      </c>
      <c r="M37" t="s">
        <v>16</v>
      </c>
      <c r="N37" t="s">
        <v>17</v>
      </c>
      <c r="O37" t="s">
        <v>21</v>
      </c>
    </row>
    <row r="38" spans="1:15" x14ac:dyDescent="0.25">
      <c r="B38" t="s">
        <v>22</v>
      </c>
      <c r="C38">
        <f>C26+C33</f>
        <v>0</v>
      </c>
      <c r="D38">
        <f>D26+D33</f>
        <v>0</v>
      </c>
      <c r="E38">
        <f t="shared" ref="E38:N38" si="13">E26+E33</f>
        <v>0</v>
      </c>
      <c r="F38">
        <f t="shared" si="13"/>
        <v>0</v>
      </c>
      <c r="G38">
        <f t="shared" si="13"/>
        <v>0</v>
      </c>
      <c r="H38">
        <f t="shared" si="13"/>
        <v>0</v>
      </c>
      <c r="I38">
        <f t="shared" si="13"/>
        <v>0</v>
      </c>
      <c r="J38">
        <f t="shared" si="13"/>
        <v>0</v>
      </c>
      <c r="K38">
        <f t="shared" si="13"/>
        <v>0</v>
      </c>
      <c r="L38">
        <f t="shared" si="13"/>
        <v>0</v>
      </c>
      <c r="M38">
        <f t="shared" si="13"/>
        <v>0</v>
      </c>
      <c r="N38">
        <f t="shared" si="13"/>
        <v>0</v>
      </c>
      <c r="O38">
        <f>(C38+D38+E38+F38+G38+H38+I38+J38+K38+L38+M38+N38)/12</f>
        <v>0</v>
      </c>
    </row>
  </sheetData>
  <mergeCells count="2">
    <mergeCell ref="A21:C21"/>
    <mergeCell ref="A1:C1"/>
  </mergeCells>
  <pageMargins left="0.7" right="0.7" top="0.75" bottom="0.75" header="0.3" footer="0.3"/>
  <pageSetup orientation="portrait" horizontalDpi="4294967293" verticalDpi="4294967293" r:id="rId1"/>
  <headerFooter scaleWithDoc="0" alignWithMargins="0">
    <oddHeader>&amp;C&amp;"-,Bold"&amp;18APPENDIX A2-2016 ALE WORKSHEET</oddHeader>
    <oddFooter>&amp;R&amp;8TC-5557-021616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cols>
    <col min="3" max="3" width="25.140625" customWidth="1"/>
    <col min="4" max="4" width="12.42578125" customWidth="1"/>
  </cols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cols>
    <col min="3" max="3" width="26.7109375" customWidth="1"/>
    <col min="4" max="4" width="17.5703125" customWidth="1"/>
    <col min="5" max="5" width="16.42578125" customWidth="1"/>
  </cols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January</vt:lpstr>
      <vt:lpstr>February</vt:lpstr>
      <vt:lpstr>March</vt:lpstr>
      <vt:lpstr>April 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</dc:creator>
  <cp:lastModifiedBy>Jamie Johnson</cp:lastModifiedBy>
  <dcterms:created xsi:type="dcterms:W3CDTF">2015-05-13T00:03:36Z</dcterms:created>
  <dcterms:modified xsi:type="dcterms:W3CDTF">2019-10-08T20:45:54Z</dcterms:modified>
</cp:coreProperties>
</file>